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Oystein\Cup2000\Kurs cup2000\"/>
    </mc:Choice>
  </mc:AlternateContent>
  <xr:revisionPtr revIDLastSave="0" documentId="13_ncr:1_{383D8126-ECCF-47DC-A44E-2A32FDF0344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remieliste bestille" sheetId="3" r:id="rId1"/>
    <sheet name="Slå sammen klasser" sheetId="2" r:id="rId2"/>
    <sheet name="Premieliste org" sheetId="1" r:id="rId3"/>
  </sheets>
  <definedNames>
    <definedName name="_xlnm._FilterDatabase" localSheetId="0" hidden="1">'Premieliste bestille'!$A$1:$F$56</definedName>
    <definedName name="_xlnm._FilterDatabase" localSheetId="1" hidden="1">'Slå sammen klasser'!$A$1:$I$56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" l="1"/>
  <c r="F31" i="3"/>
  <c r="E31" i="3"/>
  <c r="D31" i="3"/>
  <c r="C31" i="3"/>
  <c r="D21" i="2" l="1"/>
  <c r="E21" i="2" s="1"/>
  <c r="B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B56" i="1"/>
  <c r="E56" i="2" l="1"/>
</calcChain>
</file>

<file path=xl/sharedStrings.xml><?xml version="1.0" encoding="utf-8"?>
<sst xmlns="http://schemas.openxmlformats.org/spreadsheetml/2006/main" count="220" uniqueCount="102">
  <si>
    <t>Klasse/kategori</t>
  </si>
  <si>
    <t>Antall</t>
  </si>
  <si>
    <t>1. premier</t>
  </si>
  <si>
    <t>2. premier</t>
  </si>
  <si>
    <t>3.-4. premier</t>
  </si>
  <si>
    <t>5.-8. premier</t>
  </si>
  <si>
    <t>Herresingle SEN E</t>
  </si>
  <si>
    <t>Herredouble SEN E</t>
  </si>
  <si>
    <t>Damesingle SEN E</t>
  </si>
  <si>
    <t>Herresingle SEN A</t>
  </si>
  <si>
    <t>Herredouble SEN A</t>
  </si>
  <si>
    <t>Damesingle SEN A</t>
  </si>
  <si>
    <t>Mixed double SEN A</t>
  </si>
  <si>
    <t>Herresingle SEN B</t>
  </si>
  <si>
    <t>Herredouble SEN B</t>
  </si>
  <si>
    <t>Damedouble SEN B</t>
  </si>
  <si>
    <t>Mixed double SEN B</t>
  </si>
  <si>
    <t>Herresingle SEN C</t>
  </si>
  <si>
    <t>Herredouble SEN C</t>
  </si>
  <si>
    <t>Damedouble SEN C</t>
  </si>
  <si>
    <t>Mixed double SEN C</t>
  </si>
  <si>
    <t>Herresingle SEN D</t>
  </si>
  <si>
    <t>Herredouble SEN D</t>
  </si>
  <si>
    <t>Damedouble SEN D</t>
  </si>
  <si>
    <t>Mixed double SEN D</t>
  </si>
  <si>
    <t>Herresingle U9 B</t>
  </si>
  <si>
    <t>Herredouble U9 B</t>
  </si>
  <si>
    <t>Damesingle U9 B</t>
  </si>
  <si>
    <t>Herresingle U9 C</t>
  </si>
  <si>
    <t>Damesingle U9 C</t>
  </si>
  <si>
    <t>Herresingle U11 C</t>
  </si>
  <si>
    <t>Damesingle U11 C</t>
  </si>
  <si>
    <t>Herresingle U13 B</t>
  </si>
  <si>
    <t>Herredouble U13 B</t>
  </si>
  <si>
    <t>Damesingle U13 B</t>
  </si>
  <si>
    <t>Damedouble U13 B</t>
  </si>
  <si>
    <t>Mixed double U13 B</t>
  </si>
  <si>
    <t>Herresingle U15 B</t>
  </si>
  <si>
    <t>Herredouble U15 B</t>
  </si>
  <si>
    <t>Damesingle U15 B</t>
  </si>
  <si>
    <t>Damedouble U15 B</t>
  </si>
  <si>
    <t>Mixed double U15 B</t>
  </si>
  <si>
    <t>Herresingle U15 C</t>
  </si>
  <si>
    <t>Herredouble U15 C</t>
  </si>
  <si>
    <t>Damesingle U15 C</t>
  </si>
  <si>
    <t>Herresingle U13 C</t>
  </si>
  <si>
    <t>Herredouble U13 C</t>
  </si>
  <si>
    <t>Damesingle U13 C</t>
  </si>
  <si>
    <t>Damedouble U13 C</t>
  </si>
  <si>
    <t>Mixed double U13 C</t>
  </si>
  <si>
    <t>Herresingle U17 C</t>
  </si>
  <si>
    <t>Herredouble U17 C</t>
  </si>
  <si>
    <t>Damesingle U17 C</t>
  </si>
  <si>
    <t>Damedouble U17 C</t>
  </si>
  <si>
    <t>Herresingle U17 B</t>
  </si>
  <si>
    <t>Herredouble U17 B</t>
  </si>
  <si>
    <t>Damesingle U17 B</t>
  </si>
  <si>
    <t>Damedouble U17 B</t>
  </si>
  <si>
    <t>Herresingle U19 C</t>
  </si>
  <si>
    <t>Damesingle U19 C</t>
  </si>
  <si>
    <t>I ALT</t>
  </si>
  <si>
    <t>Antall opprinnelig</t>
  </si>
  <si>
    <t>Endring</t>
  </si>
  <si>
    <t>Endring antall</t>
  </si>
  <si>
    <t>Antall ny</t>
  </si>
  <si>
    <t>HSA</t>
  </si>
  <si>
    <t>HDA</t>
  </si>
  <si>
    <t>Utgår</t>
  </si>
  <si>
    <t>DDC</t>
  </si>
  <si>
    <t>HSU9B</t>
  </si>
  <si>
    <t>HSU11C</t>
  </si>
  <si>
    <t>DDU15B</t>
  </si>
  <si>
    <t>Deltaker premier</t>
  </si>
  <si>
    <t>Klasse forkortelse</t>
  </si>
  <si>
    <t>MDA</t>
  </si>
  <si>
    <t>HSB</t>
  </si>
  <si>
    <t>HDB</t>
  </si>
  <si>
    <t>DDB</t>
  </si>
  <si>
    <t>MDB</t>
  </si>
  <si>
    <t>HSC</t>
  </si>
  <si>
    <t>HDC</t>
  </si>
  <si>
    <t>MDC</t>
  </si>
  <si>
    <t>HSD</t>
  </si>
  <si>
    <t>HDD</t>
  </si>
  <si>
    <t>MDD</t>
  </si>
  <si>
    <t>HSU13B</t>
  </si>
  <si>
    <t>HSU15B</t>
  </si>
  <si>
    <t>DSU15B</t>
  </si>
  <si>
    <t>MDU15B</t>
  </si>
  <si>
    <t>HSU15C</t>
  </si>
  <si>
    <t>HDU15C</t>
  </si>
  <si>
    <t>HSU13C</t>
  </si>
  <si>
    <t>DSU13C</t>
  </si>
  <si>
    <t>HSU17C</t>
  </si>
  <si>
    <t>HSU17B</t>
  </si>
  <si>
    <t>HDU17B</t>
  </si>
  <si>
    <t>DSU17B</t>
  </si>
  <si>
    <t>Forslag til tekst på premie</t>
  </si>
  <si>
    <t>HIF 2018 DDC 1pr</t>
  </si>
  <si>
    <t>HIF 2018 DSC 1pr</t>
  </si>
  <si>
    <t>HIF 2018 DSU13C 1pr</t>
  </si>
  <si>
    <t>etc…..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</si>
</sst>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wrapText="1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workbookViewId="0">
      <pane ySplit="1" topLeftCell="A2" activePane="bottomLeft" state="frozen"/>
      <selection pane="bottomLeft"/>
    </sheetView>
  </sheetViews>
  <sheetFormatPr baseColWidth="10" defaultRowHeight="14.4" x14ac:dyDescent="0.3"/>
  <cols>
    <col min="1" max="1" width="19.77734375" customWidth="1"/>
    <col min="2" max="2" width="11.109375" style="6" customWidth="1"/>
    <col min="3" max="3" width="7.5546875" style="7" customWidth="1"/>
    <col min="8" max="8" width="4.77734375" customWidth="1"/>
    <col min="9" max="9" width="19.5546875" customWidth="1"/>
  </cols>
  <sheetData>
    <row r="1" spans="1:9" s="2" customFormat="1" ht="31.5" customHeight="1" x14ac:dyDescent="0.3">
      <c r="A1" s="2" t="s">
        <v>0</v>
      </c>
      <c r="B1" s="5" t="s">
        <v>73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72</v>
      </c>
    </row>
    <row r="2" spans="1:9" ht="28.8" x14ac:dyDescent="0.3">
      <c r="A2" t="s">
        <v>9</v>
      </c>
      <c r="B2" s="6" t="s">
        <v>65</v>
      </c>
      <c r="C2" s="7">
        <v>16</v>
      </c>
      <c r="D2">
        <v>1</v>
      </c>
      <c r="E2">
        <v>1</v>
      </c>
      <c r="F2">
        <v>2</v>
      </c>
      <c r="G2">
        <v>0</v>
      </c>
      <c r="I2" s="2" t="s">
        <v>97</v>
      </c>
    </row>
    <row r="3" spans="1:9" x14ac:dyDescent="0.3">
      <c r="A3" t="s">
        <v>10</v>
      </c>
      <c r="B3" s="6" t="s">
        <v>66</v>
      </c>
      <c r="C3" s="7">
        <v>3</v>
      </c>
      <c r="D3">
        <v>2</v>
      </c>
      <c r="E3">
        <v>0</v>
      </c>
      <c r="F3">
        <v>0</v>
      </c>
      <c r="G3">
        <v>0</v>
      </c>
      <c r="I3" s="9" t="s">
        <v>98</v>
      </c>
    </row>
    <row r="4" spans="1:9" x14ac:dyDescent="0.3">
      <c r="A4" t="s">
        <v>12</v>
      </c>
      <c r="B4" s="6" t="s">
        <v>74</v>
      </c>
      <c r="C4" s="7">
        <v>4</v>
      </c>
      <c r="D4">
        <v>2</v>
      </c>
      <c r="E4">
        <v>0</v>
      </c>
      <c r="F4">
        <v>0</v>
      </c>
      <c r="G4">
        <v>0</v>
      </c>
      <c r="I4" s="9" t="s">
        <v>99</v>
      </c>
    </row>
    <row r="5" spans="1:9" x14ac:dyDescent="0.3">
      <c r="A5" t="s">
        <v>13</v>
      </c>
      <c r="B5" s="6" t="s">
        <v>75</v>
      </c>
      <c r="C5" s="7">
        <v>12</v>
      </c>
      <c r="D5">
        <v>1</v>
      </c>
      <c r="E5">
        <v>1</v>
      </c>
      <c r="F5">
        <v>2</v>
      </c>
      <c r="G5">
        <v>0</v>
      </c>
      <c r="I5" s="9" t="s">
        <v>100</v>
      </c>
    </row>
    <row r="6" spans="1:9" x14ac:dyDescent="0.3">
      <c r="A6" t="s">
        <v>14</v>
      </c>
      <c r="B6" s="6" t="s">
        <v>76</v>
      </c>
      <c r="C6" s="7">
        <v>14</v>
      </c>
      <c r="D6">
        <v>2</v>
      </c>
      <c r="E6">
        <v>2</v>
      </c>
      <c r="F6">
        <v>4</v>
      </c>
      <c r="G6">
        <v>0</v>
      </c>
      <c r="I6" t="s">
        <v>101</v>
      </c>
    </row>
    <row r="7" spans="1:9" x14ac:dyDescent="0.3">
      <c r="A7" t="s">
        <v>15</v>
      </c>
      <c r="B7" s="6" t="s">
        <v>77</v>
      </c>
      <c r="C7" s="7">
        <v>4</v>
      </c>
      <c r="D7">
        <v>2</v>
      </c>
      <c r="E7">
        <v>0</v>
      </c>
      <c r="F7">
        <v>0</v>
      </c>
      <c r="G7">
        <v>0</v>
      </c>
    </row>
    <row r="8" spans="1:9" x14ac:dyDescent="0.3">
      <c r="A8" t="s">
        <v>16</v>
      </c>
      <c r="B8" s="6" t="s">
        <v>78</v>
      </c>
      <c r="C8" s="7">
        <v>9</v>
      </c>
      <c r="D8">
        <v>2</v>
      </c>
      <c r="E8">
        <v>2</v>
      </c>
      <c r="F8">
        <v>4</v>
      </c>
      <c r="G8">
        <v>0</v>
      </c>
    </row>
    <row r="9" spans="1:9" x14ac:dyDescent="0.3">
      <c r="A9" t="s">
        <v>17</v>
      </c>
      <c r="B9" s="6" t="s">
        <v>79</v>
      </c>
      <c r="C9" s="7">
        <v>19</v>
      </c>
      <c r="D9">
        <v>1</v>
      </c>
      <c r="E9">
        <v>1</v>
      </c>
      <c r="F9">
        <v>2</v>
      </c>
      <c r="G9">
        <v>0</v>
      </c>
    </row>
    <row r="10" spans="1:9" x14ac:dyDescent="0.3">
      <c r="A10" t="s">
        <v>18</v>
      </c>
      <c r="B10" s="6" t="s">
        <v>80</v>
      </c>
      <c r="C10" s="7">
        <v>8</v>
      </c>
      <c r="D10">
        <v>2</v>
      </c>
      <c r="E10">
        <v>2</v>
      </c>
      <c r="F10">
        <v>0</v>
      </c>
      <c r="G10">
        <v>0</v>
      </c>
    </row>
    <row r="11" spans="1:9" x14ac:dyDescent="0.3">
      <c r="A11" t="s">
        <v>19</v>
      </c>
      <c r="B11" s="6" t="s">
        <v>68</v>
      </c>
      <c r="C11" s="7">
        <v>4</v>
      </c>
      <c r="D11">
        <v>2</v>
      </c>
      <c r="E11">
        <v>0</v>
      </c>
      <c r="F11">
        <v>0</v>
      </c>
      <c r="G11">
        <v>0</v>
      </c>
    </row>
    <row r="12" spans="1:9" x14ac:dyDescent="0.3">
      <c r="A12" t="s">
        <v>20</v>
      </c>
      <c r="B12" s="6" t="s">
        <v>81</v>
      </c>
      <c r="C12" s="7">
        <v>7</v>
      </c>
      <c r="D12">
        <v>2</v>
      </c>
      <c r="E12">
        <v>2</v>
      </c>
      <c r="F12">
        <v>0</v>
      </c>
      <c r="G12">
        <v>0</v>
      </c>
    </row>
    <row r="13" spans="1:9" x14ac:dyDescent="0.3">
      <c r="A13" t="s">
        <v>21</v>
      </c>
      <c r="B13" s="6" t="s">
        <v>82</v>
      </c>
      <c r="C13" s="7">
        <v>8</v>
      </c>
      <c r="D13">
        <v>1</v>
      </c>
      <c r="E13">
        <v>1</v>
      </c>
      <c r="F13">
        <v>0</v>
      </c>
      <c r="G13">
        <v>0</v>
      </c>
    </row>
    <row r="14" spans="1:9" x14ac:dyDescent="0.3">
      <c r="A14" t="s">
        <v>22</v>
      </c>
      <c r="B14" s="6" t="s">
        <v>83</v>
      </c>
      <c r="C14" s="7">
        <v>5</v>
      </c>
      <c r="D14">
        <v>2</v>
      </c>
      <c r="E14">
        <v>2</v>
      </c>
      <c r="F14">
        <v>0</v>
      </c>
      <c r="G14">
        <v>0</v>
      </c>
    </row>
    <row r="15" spans="1:9" x14ac:dyDescent="0.3">
      <c r="A15" t="s">
        <v>24</v>
      </c>
      <c r="B15" s="6" t="s">
        <v>84</v>
      </c>
      <c r="C15" s="7">
        <v>4</v>
      </c>
      <c r="D15">
        <v>2</v>
      </c>
      <c r="E15">
        <v>0</v>
      </c>
      <c r="F15">
        <v>0</v>
      </c>
      <c r="G15">
        <v>0</v>
      </c>
    </row>
    <row r="16" spans="1:9" x14ac:dyDescent="0.3">
      <c r="A16" t="s">
        <v>25</v>
      </c>
      <c r="B16" s="6" t="s">
        <v>69</v>
      </c>
      <c r="C16" s="7">
        <v>7</v>
      </c>
      <c r="D16">
        <v>0</v>
      </c>
      <c r="E16">
        <v>0</v>
      </c>
      <c r="F16">
        <v>0</v>
      </c>
      <c r="G16">
        <v>7</v>
      </c>
    </row>
    <row r="17" spans="1:7" x14ac:dyDescent="0.3">
      <c r="A17" t="s">
        <v>30</v>
      </c>
      <c r="B17" s="6" t="s">
        <v>70</v>
      </c>
      <c r="C17" s="7">
        <v>10</v>
      </c>
      <c r="D17">
        <v>0</v>
      </c>
      <c r="E17">
        <v>0</v>
      </c>
      <c r="F17">
        <v>0</v>
      </c>
      <c r="G17">
        <v>10</v>
      </c>
    </row>
    <row r="18" spans="1:7" x14ac:dyDescent="0.3">
      <c r="A18" t="s">
        <v>32</v>
      </c>
      <c r="B18" s="6" t="s">
        <v>85</v>
      </c>
      <c r="C18" s="7">
        <v>5</v>
      </c>
      <c r="D18">
        <v>1</v>
      </c>
      <c r="E18">
        <v>1</v>
      </c>
      <c r="F18">
        <v>0</v>
      </c>
      <c r="G18">
        <v>0</v>
      </c>
    </row>
    <row r="19" spans="1:7" x14ac:dyDescent="0.3">
      <c r="A19" t="s">
        <v>37</v>
      </c>
      <c r="B19" s="6" t="s">
        <v>86</v>
      </c>
      <c r="C19" s="7">
        <v>14</v>
      </c>
      <c r="D19">
        <v>1</v>
      </c>
      <c r="E19">
        <v>1</v>
      </c>
      <c r="F19">
        <v>2</v>
      </c>
      <c r="G19">
        <v>0</v>
      </c>
    </row>
    <row r="20" spans="1:7" x14ac:dyDescent="0.3">
      <c r="A20" t="s">
        <v>39</v>
      </c>
      <c r="B20" s="6" t="s">
        <v>87</v>
      </c>
      <c r="C20" s="7">
        <v>8</v>
      </c>
      <c r="D20">
        <v>1</v>
      </c>
      <c r="E20">
        <v>1</v>
      </c>
      <c r="F20">
        <v>0</v>
      </c>
      <c r="G20">
        <v>0</v>
      </c>
    </row>
    <row r="21" spans="1:7" x14ac:dyDescent="0.3">
      <c r="A21" t="s">
        <v>40</v>
      </c>
      <c r="B21" s="6" t="s">
        <v>71</v>
      </c>
      <c r="C21" s="7">
        <v>6</v>
      </c>
      <c r="D21">
        <v>2</v>
      </c>
      <c r="E21">
        <v>2</v>
      </c>
      <c r="F21">
        <v>0</v>
      </c>
      <c r="G21">
        <v>0</v>
      </c>
    </row>
    <row r="22" spans="1:7" x14ac:dyDescent="0.3">
      <c r="A22" t="s">
        <v>41</v>
      </c>
      <c r="B22" s="6" t="s">
        <v>88</v>
      </c>
      <c r="C22" s="7">
        <v>6</v>
      </c>
      <c r="D22">
        <v>2</v>
      </c>
      <c r="E22">
        <v>2</v>
      </c>
      <c r="F22">
        <v>0</v>
      </c>
      <c r="G22">
        <v>0</v>
      </c>
    </row>
    <row r="23" spans="1:7" x14ac:dyDescent="0.3">
      <c r="A23" t="s">
        <v>42</v>
      </c>
      <c r="B23" s="6" t="s">
        <v>89</v>
      </c>
      <c r="C23" s="7">
        <v>18</v>
      </c>
      <c r="D23">
        <v>1</v>
      </c>
      <c r="E23">
        <v>1</v>
      </c>
      <c r="F23">
        <v>2</v>
      </c>
      <c r="G23">
        <v>0</v>
      </c>
    </row>
    <row r="24" spans="1:7" x14ac:dyDescent="0.3">
      <c r="A24" t="s">
        <v>43</v>
      </c>
      <c r="B24" s="6" t="s">
        <v>90</v>
      </c>
      <c r="C24" s="7">
        <v>4</v>
      </c>
      <c r="D24">
        <v>2</v>
      </c>
      <c r="E24">
        <v>0</v>
      </c>
      <c r="F24">
        <v>0</v>
      </c>
      <c r="G24">
        <v>0</v>
      </c>
    </row>
    <row r="25" spans="1:7" x14ac:dyDescent="0.3">
      <c r="A25" t="s">
        <v>45</v>
      </c>
      <c r="B25" s="6" t="s">
        <v>91</v>
      </c>
      <c r="C25" s="7">
        <v>13</v>
      </c>
      <c r="D25">
        <v>1</v>
      </c>
      <c r="E25">
        <v>1</v>
      </c>
      <c r="F25">
        <v>2</v>
      </c>
      <c r="G25">
        <v>0</v>
      </c>
    </row>
    <row r="26" spans="1:7" x14ac:dyDescent="0.3">
      <c r="A26" t="s">
        <v>47</v>
      </c>
      <c r="B26" s="6" t="s">
        <v>92</v>
      </c>
      <c r="C26" s="7">
        <v>7</v>
      </c>
      <c r="D26">
        <v>1</v>
      </c>
      <c r="E26">
        <v>1</v>
      </c>
      <c r="F26">
        <v>0</v>
      </c>
      <c r="G26">
        <v>0</v>
      </c>
    </row>
    <row r="27" spans="1:7" x14ac:dyDescent="0.3">
      <c r="A27" t="s">
        <v>50</v>
      </c>
      <c r="B27" s="6" t="s">
        <v>93</v>
      </c>
      <c r="C27" s="7">
        <v>4</v>
      </c>
      <c r="D27">
        <v>1</v>
      </c>
      <c r="E27">
        <v>0</v>
      </c>
      <c r="F27">
        <v>0</v>
      </c>
      <c r="G27">
        <v>0</v>
      </c>
    </row>
    <row r="28" spans="1:7" x14ac:dyDescent="0.3">
      <c r="A28" t="s">
        <v>54</v>
      </c>
      <c r="B28" s="6" t="s">
        <v>94</v>
      </c>
      <c r="C28" s="7">
        <v>13</v>
      </c>
      <c r="D28">
        <v>1</v>
      </c>
      <c r="E28">
        <v>1</v>
      </c>
      <c r="F28">
        <v>2</v>
      </c>
      <c r="G28">
        <v>0</v>
      </c>
    </row>
    <row r="29" spans="1:7" x14ac:dyDescent="0.3">
      <c r="A29" t="s">
        <v>55</v>
      </c>
      <c r="B29" s="6" t="s">
        <v>95</v>
      </c>
      <c r="C29" s="7">
        <v>3</v>
      </c>
      <c r="D29">
        <v>2</v>
      </c>
      <c r="E29">
        <v>0</v>
      </c>
      <c r="F29">
        <v>0</v>
      </c>
      <c r="G29">
        <v>0</v>
      </c>
    </row>
    <row r="30" spans="1:7" x14ac:dyDescent="0.3">
      <c r="A30" t="s">
        <v>56</v>
      </c>
      <c r="B30" s="6" t="s">
        <v>96</v>
      </c>
      <c r="C30" s="7">
        <v>8</v>
      </c>
      <c r="D30">
        <v>1</v>
      </c>
      <c r="E30">
        <v>1</v>
      </c>
      <c r="F30">
        <v>0</v>
      </c>
      <c r="G30">
        <v>0</v>
      </c>
    </row>
    <row r="31" spans="1:7" x14ac:dyDescent="0.3">
      <c r="C31" s="7">
        <f>SUM(C2:C30)</f>
        <v>243</v>
      </c>
      <c r="D31" s="8">
        <f t="shared" ref="D31:G31" si="0">SUM(D2:D30)</f>
        <v>41</v>
      </c>
      <c r="E31" s="8">
        <f t="shared" si="0"/>
        <v>26</v>
      </c>
      <c r="F31" s="8">
        <f t="shared" si="0"/>
        <v>22</v>
      </c>
      <c r="G31" s="8">
        <f t="shared" si="0"/>
        <v>17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="120" zoomScaleNormal="120" workbookViewId="0">
      <pane ySplit="1" topLeftCell="A2" activePane="bottomLeft" state="frozen"/>
      <selection pane="bottomLeft"/>
    </sheetView>
  </sheetViews>
  <sheetFormatPr baseColWidth="10" defaultRowHeight="14.4" x14ac:dyDescent="0.3"/>
  <cols>
    <col min="1" max="1" width="19.77734375" customWidth="1"/>
    <col min="2" max="2" width="11" style="4" customWidth="1"/>
    <col min="3" max="3" width="19.77734375" customWidth="1"/>
    <col min="4" max="4" width="8.6640625" style="4" customWidth="1"/>
    <col min="5" max="5" width="7.21875" style="4" customWidth="1"/>
  </cols>
  <sheetData>
    <row r="1" spans="1:9" s="2" customFormat="1" ht="28.8" x14ac:dyDescent="0.3">
      <c r="A1" s="2" t="s">
        <v>0</v>
      </c>
      <c r="B1" s="3" t="s">
        <v>61</v>
      </c>
      <c r="C1" s="2" t="s">
        <v>62</v>
      </c>
      <c r="D1" s="3" t="s">
        <v>63</v>
      </c>
      <c r="E1" s="3" t="s">
        <v>64</v>
      </c>
      <c r="F1" s="2" t="s">
        <v>2</v>
      </c>
      <c r="G1" s="2" t="s">
        <v>3</v>
      </c>
      <c r="H1" s="2" t="s">
        <v>4</v>
      </c>
      <c r="I1" s="2" t="s">
        <v>72</v>
      </c>
    </row>
    <row r="2" spans="1:9" x14ac:dyDescent="0.3">
      <c r="A2" t="s">
        <v>6</v>
      </c>
      <c r="B2" s="4">
        <v>2</v>
      </c>
      <c r="C2" t="s">
        <v>65</v>
      </c>
      <c r="D2" s="4">
        <v>-2</v>
      </c>
      <c r="E2" s="4">
        <f>+B2+D2</f>
        <v>0</v>
      </c>
      <c r="F2">
        <v>1</v>
      </c>
      <c r="G2">
        <v>0</v>
      </c>
      <c r="H2">
        <v>0</v>
      </c>
      <c r="I2">
        <v>0</v>
      </c>
    </row>
    <row r="3" spans="1:9" x14ac:dyDescent="0.3">
      <c r="A3" t="s">
        <v>7</v>
      </c>
      <c r="B3" s="4">
        <v>1</v>
      </c>
      <c r="C3" t="s">
        <v>66</v>
      </c>
      <c r="D3" s="4">
        <v>-1</v>
      </c>
      <c r="E3" s="4">
        <f t="shared" ref="E3:E55" si="0">+B3+D3</f>
        <v>0</v>
      </c>
      <c r="F3">
        <v>0</v>
      </c>
      <c r="G3">
        <v>0</v>
      </c>
      <c r="H3">
        <v>0</v>
      </c>
      <c r="I3">
        <v>0</v>
      </c>
    </row>
    <row r="4" spans="1:9" x14ac:dyDescent="0.3">
      <c r="A4" t="s">
        <v>8</v>
      </c>
      <c r="B4" s="4">
        <v>1</v>
      </c>
      <c r="C4" t="s">
        <v>67</v>
      </c>
      <c r="D4" s="4">
        <v>-1</v>
      </c>
      <c r="E4" s="4">
        <f t="shared" si="0"/>
        <v>0</v>
      </c>
      <c r="F4">
        <v>0</v>
      </c>
      <c r="G4">
        <v>0</v>
      </c>
      <c r="H4">
        <v>0</v>
      </c>
      <c r="I4">
        <v>0</v>
      </c>
    </row>
    <row r="5" spans="1:9" x14ac:dyDescent="0.3">
      <c r="A5" t="s">
        <v>9</v>
      </c>
      <c r="B5" s="4">
        <v>14</v>
      </c>
      <c r="D5" s="4">
        <v>2</v>
      </c>
      <c r="E5" s="4">
        <f t="shared" si="0"/>
        <v>16</v>
      </c>
      <c r="F5">
        <v>1</v>
      </c>
      <c r="G5">
        <v>1</v>
      </c>
      <c r="H5">
        <v>2</v>
      </c>
      <c r="I5">
        <v>0</v>
      </c>
    </row>
    <row r="6" spans="1:9" x14ac:dyDescent="0.3">
      <c r="A6" t="s">
        <v>10</v>
      </c>
      <c r="B6" s="4">
        <v>2</v>
      </c>
      <c r="D6" s="4">
        <v>1</v>
      </c>
      <c r="E6" s="4">
        <f t="shared" si="0"/>
        <v>3</v>
      </c>
      <c r="F6">
        <v>2</v>
      </c>
      <c r="G6">
        <v>0</v>
      </c>
      <c r="H6">
        <v>0</v>
      </c>
      <c r="I6">
        <v>0</v>
      </c>
    </row>
    <row r="7" spans="1:9" x14ac:dyDescent="0.3">
      <c r="A7" t="s">
        <v>11</v>
      </c>
      <c r="B7" s="4">
        <v>1</v>
      </c>
      <c r="C7" t="s">
        <v>67</v>
      </c>
      <c r="D7" s="4">
        <v>-1</v>
      </c>
      <c r="E7" s="4">
        <f t="shared" si="0"/>
        <v>0</v>
      </c>
      <c r="F7">
        <v>0</v>
      </c>
      <c r="G7">
        <v>0</v>
      </c>
      <c r="H7">
        <v>0</v>
      </c>
      <c r="I7">
        <v>0</v>
      </c>
    </row>
    <row r="8" spans="1:9" x14ac:dyDescent="0.3">
      <c r="A8" t="s">
        <v>12</v>
      </c>
      <c r="B8" s="4">
        <v>4</v>
      </c>
      <c r="E8" s="4">
        <f t="shared" si="0"/>
        <v>4</v>
      </c>
      <c r="F8">
        <v>2</v>
      </c>
      <c r="G8">
        <v>0</v>
      </c>
      <c r="H8">
        <v>0</v>
      </c>
      <c r="I8">
        <v>0</v>
      </c>
    </row>
    <row r="9" spans="1:9" x14ac:dyDescent="0.3">
      <c r="A9" t="s">
        <v>13</v>
      </c>
      <c r="B9" s="4">
        <v>12</v>
      </c>
      <c r="E9" s="4">
        <f t="shared" si="0"/>
        <v>12</v>
      </c>
      <c r="F9">
        <v>1</v>
      </c>
      <c r="G9">
        <v>1</v>
      </c>
      <c r="H9">
        <v>2</v>
      </c>
      <c r="I9">
        <v>0</v>
      </c>
    </row>
    <row r="10" spans="1:9" x14ac:dyDescent="0.3">
      <c r="A10" t="s">
        <v>14</v>
      </c>
      <c r="B10" s="4">
        <v>14</v>
      </c>
      <c r="E10" s="4">
        <f t="shared" si="0"/>
        <v>14</v>
      </c>
      <c r="F10">
        <v>2</v>
      </c>
      <c r="G10">
        <v>2</v>
      </c>
      <c r="H10">
        <v>4</v>
      </c>
      <c r="I10">
        <v>0</v>
      </c>
    </row>
    <row r="11" spans="1:9" x14ac:dyDescent="0.3">
      <c r="A11" t="s">
        <v>15</v>
      </c>
      <c r="B11" s="4">
        <v>4</v>
      </c>
      <c r="E11" s="4">
        <f t="shared" si="0"/>
        <v>4</v>
      </c>
      <c r="F11">
        <v>2</v>
      </c>
      <c r="G11">
        <v>0</v>
      </c>
      <c r="H11">
        <v>0</v>
      </c>
      <c r="I11">
        <v>0</v>
      </c>
    </row>
    <row r="12" spans="1:9" x14ac:dyDescent="0.3">
      <c r="A12" t="s">
        <v>16</v>
      </c>
      <c r="B12" s="4">
        <v>9</v>
      </c>
      <c r="E12" s="4">
        <f t="shared" si="0"/>
        <v>9</v>
      </c>
      <c r="F12">
        <v>2</v>
      </c>
      <c r="G12">
        <v>2</v>
      </c>
      <c r="H12">
        <v>4</v>
      </c>
      <c r="I12">
        <v>0</v>
      </c>
    </row>
    <row r="13" spans="1:9" x14ac:dyDescent="0.3">
      <c r="A13" t="s">
        <v>17</v>
      </c>
      <c r="B13" s="4">
        <v>19</v>
      </c>
      <c r="E13" s="4">
        <f t="shared" si="0"/>
        <v>19</v>
      </c>
      <c r="F13">
        <v>1</v>
      </c>
      <c r="G13">
        <v>1</v>
      </c>
      <c r="H13">
        <v>2</v>
      </c>
      <c r="I13">
        <v>0</v>
      </c>
    </row>
    <row r="14" spans="1:9" x14ac:dyDescent="0.3">
      <c r="A14" t="s">
        <v>18</v>
      </c>
      <c r="B14" s="4">
        <v>8</v>
      </c>
      <c r="E14" s="4">
        <f t="shared" si="0"/>
        <v>8</v>
      </c>
      <c r="F14">
        <v>2</v>
      </c>
      <c r="G14">
        <v>2</v>
      </c>
      <c r="H14">
        <v>0</v>
      </c>
      <c r="I14">
        <v>0</v>
      </c>
    </row>
    <row r="15" spans="1:9" x14ac:dyDescent="0.3">
      <c r="A15" t="s">
        <v>19</v>
      </c>
      <c r="B15" s="4">
        <v>3</v>
      </c>
      <c r="D15" s="4">
        <v>1</v>
      </c>
      <c r="E15" s="4">
        <f t="shared" si="0"/>
        <v>4</v>
      </c>
      <c r="F15">
        <v>2</v>
      </c>
      <c r="G15">
        <v>0</v>
      </c>
      <c r="H15">
        <v>0</v>
      </c>
      <c r="I15">
        <v>0</v>
      </c>
    </row>
    <row r="16" spans="1:9" x14ac:dyDescent="0.3">
      <c r="A16" t="s">
        <v>20</v>
      </c>
      <c r="B16" s="4">
        <v>7</v>
      </c>
      <c r="E16" s="4">
        <f t="shared" si="0"/>
        <v>7</v>
      </c>
      <c r="F16">
        <v>2</v>
      </c>
      <c r="G16">
        <v>2</v>
      </c>
      <c r="H16">
        <v>0</v>
      </c>
      <c r="I16">
        <v>0</v>
      </c>
    </row>
    <row r="17" spans="1:9" x14ac:dyDescent="0.3">
      <c r="A17" t="s">
        <v>21</v>
      </c>
      <c r="B17" s="4">
        <v>8</v>
      </c>
      <c r="E17" s="4">
        <f t="shared" si="0"/>
        <v>8</v>
      </c>
      <c r="F17">
        <v>1</v>
      </c>
      <c r="G17">
        <v>1</v>
      </c>
      <c r="H17">
        <v>0</v>
      </c>
      <c r="I17">
        <v>0</v>
      </c>
    </row>
    <row r="18" spans="1:9" x14ac:dyDescent="0.3">
      <c r="A18" t="s">
        <v>22</v>
      </c>
      <c r="B18" s="4">
        <v>5</v>
      </c>
      <c r="E18" s="4">
        <f t="shared" si="0"/>
        <v>5</v>
      </c>
      <c r="F18">
        <v>2</v>
      </c>
      <c r="G18">
        <v>2</v>
      </c>
      <c r="H18">
        <v>0</v>
      </c>
      <c r="I18">
        <v>0</v>
      </c>
    </row>
    <row r="19" spans="1:9" x14ac:dyDescent="0.3">
      <c r="A19" t="s">
        <v>23</v>
      </c>
      <c r="B19" s="4">
        <v>1</v>
      </c>
      <c r="C19" t="s">
        <v>68</v>
      </c>
      <c r="D19" s="4">
        <v>-1</v>
      </c>
      <c r="E19" s="4">
        <f t="shared" si="0"/>
        <v>0</v>
      </c>
      <c r="F19">
        <v>0</v>
      </c>
      <c r="G19">
        <v>0</v>
      </c>
      <c r="H19">
        <v>0</v>
      </c>
      <c r="I19">
        <v>0</v>
      </c>
    </row>
    <row r="20" spans="1:9" x14ac:dyDescent="0.3">
      <c r="A20" t="s">
        <v>24</v>
      </c>
      <c r="B20" s="4">
        <v>4</v>
      </c>
      <c r="E20" s="4">
        <f t="shared" si="0"/>
        <v>4</v>
      </c>
      <c r="F20">
        <v>2</v>
      </c>
      <c r="G20">
        <v>0</v>
      </c>
      <c r="H20">
        <v>0</v>
      </c>
      <c r="I20">
        <v>0</v>
      </c>
    </row>
    <row r="21" spans="1:9" x14ac:dyDescent="0.3">
      <c r="A21" t="s">
        <v>25</v>
      </c>
      <c r="B21" s="4">
        <v>2</v>
      </c>
      <c r="D21" s="4">
        <f>1+2+2</f>
        <v>5</v>
      </c>
      <c r="E21" s="4">
        <f t="shared" si="0"/>
        <v>7</v>
      </c>
      <c r="F21">
        <v>0</v>
      </c>
      <c r="G21">
        <v>0</v>
      </c>
      <c r="H21">
        <v>0</v>
      </c>
      <c r="I21">
        <v>7</v>
      </c>
    </row>
    <row r="22" spans="1:9" x14ac:dyDescent="0.3">
      <c r="A22" t="s">
        <v>26</v>
      </c>
      <c r="B22" s="4">
        <v>1</v>
      </c>
      <c r="C22" t="s">
        <v>67</v>
      </c>
      <c r="D22" s="4">
        <v>-1</v>
      </c>
      <c r="E22" s="4">
        <f t="shared" si="0"/>
        <v>0</v>
      </c>
      <c r="F22">
        <v>0</v>
      </c>
      <c r="G22">
        <v>0</v>
      </c>
      <c r="H22">
        <v>0</v>
      </c>
      <c r="I22">
        <v>0</v>
      </c>
    </row>
    <row r="23" spans="1:9" x14ac:dyDescent="0.3">
      <c r="A23" t="s">
        <v>27</v>
      </c>
      <c r="B23" s="4">
        <v>1</v>
      </c>
      <c r="C23" t="s">
        <v>69</v>
      </c>
      <c r="D23" s="4">
        <v>-1</v>
      </c>
      <c r="E23" s="4">
        <f t="shared" si="0"/>
        <v>0</v>
      </c>
      <c r="F23">
        <v>0</v>
      </c>
      <c r="G23">
        <v>0</v>
      </c>
      <c r="H23">
        <v>0</v>
      </c>
      <c r="I23">
        <v>0</v>
      </c>
    </row>
    <row r="24" spans="1:9" x14ac:dyDescent="0.3">
      <c r="A24" t="s">
        <v>28</v>
      </c>
      <c r="B24" s="4">
        <v>2</v>
      </c>
      <c r="C24" t="s">
        <v>69</v>
      </c>
      <c r="D24" s="4">
        <v>-2</v>
      </c>
      <c r="E24" s="4">
        <f t="shared" si="0"/>
        <v>0</v>
      </c>
      <c r="F24">
        <v>0</v>
      </c>
      <c r="G24">
        <v>0</v>
      </c>
      <c r="H24">
        <v>0</v>
      </c>
      <c r="I24">
        <v>0</v>
      </c>
    </row>
    <row r="25" spans="1:9" x14ac:dyDescent="0.3">
      <c r="A25" t="s">
        <v>29</v>
      </c>
      <c r="B25" s="4">
        <v>2</v>
      </c>
      <c r="C25" t="s">
        <v>69</v>
      </c>
      <c r="D25" s="4">
        <v>-2</v>
      </c>
      <c r="E25" s="4">
        <f t="shared" si="0"/>
        <v>0</v>
      </c>
      <c r="F25">
        <v>0</v>
      </c>
      <c r="G25">
        <v>0</v>
      </c>
      <c r="H25">
        <v>0</v>
      </c>
      <c r="I25">
        <v>0</v>
      </c>
    </row>
    <row r="26" spans="1:9" x14ac:dyDescent="0.3">
      <c r="A26" t="s">
        <v>30</v>
      </c>
      <c r="B26" s="4">
        <v>7</v>
      </c>
      <c r="D26" s="4">
        <v>3</v>
      </c>
      <c r="E26" s="4">
        <f t="shared" si="0"/>
        <v>10</v>
      </c>
      <c r="F26">
        <v>0</v>
      </c>
      <c r="G26">
        <v>0</v>
      </c>
      <c r="H26">
        <v>0</v>
      </c>
      <c r="I26">
        <v>10</v>
      </c>
    </row>
    <row r="27" spans="1:9" x14ac:dyDescent="0.3">
      <c r="A27" t="s">
        <v>31</v>
      </c>
      <c r="B27" s="4">
        <v>3</v>
      </c>
      <c r="C27" t="s">
        <v>70</v>
      </c>
      <c r="D27" s="4">
        <v>-3</v>
      </c>
      <c r="E27" s="4">
        <f t="shared" si="0"/>
        <v>0</v>
      </c>
      <c r="F27">
        <v>0</v>
      </c>
      <c r="G27">
        <v>0</v>
      </c>
      <c r="H27">
        <v>0</v>
      </c>
      <c r="I27">
        <v>0</v>
      </c>
    </row>
    <row r="28" spans="1:9" x14ac:dyDescent="0.3">
      <c r="A28" t="s">
        <v>32</v>
      </c>
      <c r="B28" s="4">
        <v>5</v>
      </c>
      <c r="E28" s="4">
        <f t="shared" si="0"/>
        <v>5</v>
      </c>
      <c r="F28">
        <v>1</v>
      </c>
      <c r="G28">
        <v>1</v>
      </c>
      <c r="H28">
        <v>0</v>
      </c>
      <c r="I28">
        <v>0</v>
      </c>
    </row>
    <row r="29" spans="1:9" x14ac:dyDescent="0.3">
      <c r="A29" t="s">
        <v>33</v>
      </c>
      <c r="B29" s="4">
        <v>2</v>
      </c>
      <c r="C29" t="s">
        <v>67</v>
      </c>
      <c r="D29" s="4">
        <v>-2</v>
      </c>
      <c r="E29" s="4">
        <f t="shared" si="0"/>
        <v>0</v>
      </c>
      <c r="F29">
        <v>2</v>
      </c>
      <c r="G29">
        <v>0</v>
      </c>
      <c r="H29">
        <v>0</v>
      </c>
      <c r="I29">
        <v>0</v>
      </c>
    </row>
    <row r="30" spans="1:9" x14ac:dyDescent="0.3">
      <c r="A30" t="s">
        <v>34</v>
      </c>
      <c r="B30" s="4">
        <v>3</v>
      </c>
      <c r="C30" t="s">
        <v>67</v>
      </c>
      <c r="D30" s="4">
        <v>-3</v>
      </c>
      <c r="E30" s="4">
        <f t="shared" si="0"/>
        <v>0</v>
      </c>
      <c r="F30">
        <v>1</v>
      </c>
      <c r="G30">
        <v>0</v>
      </c>
      <c r="H30">
        <v>0</v>
      </c>
      <c r="I30">
        <v>0</v>
      </c>
    </row>
    <row r="31" spans="1:9" x14ac:dyDescent="0.3">
      <c r="A31" t="s">
        <v>35</v>
      </c>
      <c r="B31" s="4">
        <v>1</v>
      </c>
      <c r="C31" t="s">
        <v>71</v>
      </c>
      <c r="D31" s="4">
        <v>-1</v>
      </c>
      <c r="E31" s="4">
        <f t="shared" si="0"/>
        <v>0</v>
      </c>
      <c r="F31">
        <v>0</v>
      </c>
      <c r="G31">
        <v>0</v>
      </c>
      <c r="H31">
        <v>0</v>
      </c>
      <c r="I31">
        <v>0</v>
      </c>
    </row>
    <row r="32" spans="1:9" x14ac:dyDescent="0.3">
      <c r="A32" t="s">
        <v>36</v>
      </c>
      <c r="B32" s="4">
        <v>1</v>
      </c>
      <c r="C32" t="s">
        <v>67</v>
      </c>
      <c r="D32" s="4">
        <v>-1</v>
      </c>
      <c r="E32" s="4">
        <f t="shared" si="0"/>
        <v>0</v>
      </c>
      <c r="F32">
        <v>0</v>
      </c>
      <c r="G32">
        <v>0</v>
      </c>
      <c r="H32">
        <v>0</v>
      </c>
      <c r="I32">
        <v>0</v>
      </c>
    </row>
    <row r="33" spans="1:9" x14ac:dyDescent="0.3">
      <c r="A33" t="s">
        <v>37</v>
      </c>
      <c r="B33" s="4">
        <v>14</v>
      </c>
      <c r="E33" s="4">
        <f t="shared" si="0"/>
        <v>14</v>
      </c>
      <c r="F33">
        <v>1</v>
      </c>
      <c r="G33">
        <v>1</v>
      </c>
      <c r="H33">
        <v>2</v>
      </c>
      <c r="I33">
        <v>0</v>
      </c>
    </row>
    <row r="34" spans="1:9" x14ac:dyDescent="0.3">
      <c r="A34" t="s">
        <v>38</v>
      </c>
      <c r="B34" s="4">
        <v>1</v>
      </c>
      <c r="C34" t="s">
        <v>67</v>
      </c>
      <c r="D34" s="4">
        <v>-1</v>
      </c>
      <c r="E34" s="4">
        <f t="shared" si="0"/>
        <v>0</v>
      </c>
      <c r="F34">
        <v>0</v>
      </c>
      <c r="G34">
        <v>0</v>
      </c>
      <c r="H34">
        <v>0</v>
      </c>
      <c r="I34">
        <v>0</v>
      </c>
    </row>
    <row r="35" spans="1:9" x14ac:dyDescent="0.3">
      <c r="A35" t="s">
        <v>39</v>
      </c>
      <c r="B35" s="4">
        <v>8</v>
      </c>
      <c r="E35" s="4">
        <f t="shared" si="0"/>
        <v>8</v>
      </c>
      <c r="F35">
        <v>1</v>
      </c>
      <c r="G35">
        <v>1</v>
      </c>
      <c r="H35">
        <v>0</v>
      </c>
      <c r="I35">
        <v>0</v>
      </c>
    </row>
    <row r="36" spans="1:9" x14ac:dyDescent="0.3">
      <c r="A36" t="s">
        <v>40</v>
      </c>
      <c r="B36" s="4">
        <v>5</v>
      </c>
      <c r="D36" s="4">
        <v>1</v>
      </c>
      <c r="E36" s="4">
        <f t="shared" si="0"/>
        <v>6</v>
      </c>
      <c r="F36">
        <v>2</v>
      </c>
      <c r="G36">
        <v>2</v>
      </c>
      <c r="H36">
        <v>0</v>
      </c>
      <c r="I36">
        <v>0</v>
      </c>
    </row>
    <row r="37" spans="1:9" x14ac:dyDescent="0.3">
      <c r="A37" t="s">
        <v>41</v>
      </c>
      <c r="B37" s="4">
        <v>6</v>
      </c>
      <c r="E37" s="4">
        <f t="shared" si="0"/>
        <v>6</v>
      </c>
      <c r="F37">
        <v>2</v>
      </c>
      <c r="G37">
        <v>2</v>
      </c>
      <c r="H37">
        <v>0</v>
      </c>
      <c r="I37">
        <v>0</v>
      </c>
    </row>
    <row r="38" spans="1:9" x14ac:dyDescent="0.3">
      <c r="A38" t="s">
        <v>42</v>
      </c>
      <c r="B38" s="4">
        <v>18</v>
      </c>
      <c r="E38" s="4">
        <f t="shared" si="0"/>
        <v>18</v>
      </c>
      <c r="F38">
        <v>1</v>
      </c>
      <c r="G38">
        <v>1</v>
      </c>
      <c r="H38">
        <v>2</v>
      </c>
      <c r="I38">
        <v>0</v>
      </c>
    </row>
    <row r="39" spans="1:9" x14ac:dyDescent="0.3">
      <c r="A39" t="s">
        <v>43</v>
      </c>
      <c r="B39" s="4">
        <v>4</v>
      </c>
      <c r="E39" s="4">
        <f t="shared" si="0"/>
        <v>4</v>
      </c>
      <c r="F39">
        <v>2</v>
      </c>
      <c r="G39">
        <v>0</v>
      </c>
      <c r="H39">
        <v>0</v>
      </c>
      <c r="I39">
        <v>0</v>
      </c>
    </row>
    <row r="40" spans="1:9" x14ac:dyDescent="0.3">
      <c r="A40" t="s">
        <v>44</v>
      </c>
      <c r="B40" s="4">
        <v>3</v>
      </c>
      <c r="C40" t="s">
        <v>67</v>
      </c>
      <c r="D40" s="4">
        <v>-3</v>
      </c>
      <c r="E40" s="4">
        <f t="shared" si="0"/>
        <v>0</v>
      </c>
      <c r="F40">
        <v>1</v>
      </c>
      <c r="G40">
        <v>0</v>
      </c>
      <c r="H40">
        <v>0</v>
      </c>
      <c r="I40">
        <v>0</v>
      </c>
    </row>
    <row r="41" spans="1:9" x14ac:dyDescent="0.3">
      <c r="A41" t="s">
        <v>45</v>
      </c>
      <c r="B41" s="4">
        <v>13</v>
      </c>
      <c r="E41" s="4">
        <f t="shared" si="0"/>
        <v>13</v>
      </c>
      <c r="F41">
        <v>1</v>
      </c>
      <c r="G41">
        <v>1</v>
      </c>
      <c r="H41">
        <v>2</v>
      </c>
      <c r="I41">
        <v>0</v>
      </c>
    </row>
    <row r="42" spans="1:9" x14ac:dyDescent="0.3">
      <c r="A42" t="s">
        <v>46</v>
      </c>
      <c r="B42" s="4">
        <v>2</v>
      </c>
      <c r="C42" t="s">
        <v>67</v>
      </c>
      <c r="D42" s="4">
        <v>-2</v>
      </c>
      <c r="E42" s="4">
        <f t="shared" si="0"/>
        <v>0</v>
      </c>
      <c r="F42">
        <v>2</v>
      </c>
      <c r="G42">
        <v>0</v>
      </c>
      <c r="H42">
        <v>0</v>
      </c>
      <c r="I42">
        <v>0</v>
      </c>
    </row>
    <row r="43" spans="1:9" x14ac:dyDescent="0.3">
      <c r="A43" t="s">
        <v>47</v>
      </c>
      <c r="B43" s="4">
        <v>7</v>
      </c>
      <c r="E43" s="4">
        <f t="shared" si="0"/>
        <v>7</v>
      </c>
      <c r="F43">
        <v>1</v>
      </c>
      <c r="G43">
        <v>1</v>
      </c>
      <c r="H43">
        <v>0</v>
      </c>
      <c r="I43">
        <v>0</v>
      </c>
    </row>
    <row r="44" spans="1:9" x14ac:dyDescent="0.3">
      <c r="A44" t="s">
        <v>48</v>
      </c>
      <c r="B44" s="4">
        <v>1</v>
      </c>
      <c r="C44" t="s">
        <v>67</v>
      </c>
      <c r="D44" s="4">
        <v>-1</v>
      </c>
      <c r="E44" s="4">
        <f t="shared" si="0"/>
        <v>0</v>
      </c>
      <c r="F44">
        <v>0</v>
      </c>
      <c r="G44">
        <v>0</v>
      </c>
      <c r="H44">
        <v>0</v>
      </c>
      <c r="I44">
        <v>0</v>
      </c>
    </row>
    <row r="45" spans="1:9" x14ac:dyDescent="0.3">
      <c r="A45" t="s">
        <v>49</v>
      </c>
      <c r="B45" s="4">
        <v>1</v>
      </c>
      <c r="C45" t="s">
        <v>67</v>
      </c>
      <c r="D45" s="4">
        <v>-1</v>
      </c>
      <c r="E45" s="4">
        <f t="shared" si="0"/>
        <v>0</v>
      </c>
      <c r="F45">
        <v>0</v>
      </c>
      <c r="G45">
        <v>0</v>
      </c>
      <c r="H45">
        <v>0</v>
      </c>
      <c r="I45">
        <v>0</v>
      </c>
    </row>
    <row r="46" spans="1:9" x14ac:dyDescent="0.3">
      <c r="A46" t="s">
        <v>50</v>
      </c>
      <c r="B46" s="4">
        <v>4</v>
      </c>
      <c r="E46" s="4">
        <f t="shared" si="0"/>
        <v>4</v>
      </c>
      <c r="F46">
        <v>1</v>
      </c>
      <c r="G46">
        <v>0</v>
      </c>
      <c r="H46">
        <v>0</v>
      </c>
      <c r="I46">
        <v>0</v>
      </c>
    </row>
    <row r="47" spans="1:9" x14ac:dyDescent="0.3">
      <c r="A47" t="s">
        <v>51</v>
      </c>
      <c r="B47" s="4">
        <v>1</v>
      </c>
      <c r="C47" t="s">
        <v>67</v>
      </c>
      <c r="D47" s="4">
        <v>-1</v>
      </c>
      <c r="E47" s="4">
        <f t="shared" si="0"/>
        <v>0</v>
      </c>
      <c r="F47">
        <v>0</v>
      </c>
      <c r="G47">
        <v>0</v>
      </c>
      <c r="H47">
        <v>0</v>
      </c>
      <c r="I47">
        <v>0</v>
      </c>
    </row>
    <row r="48" spans="1:9" x14ac:dyDescent="0.3">
      <c r="A48" t="s">
        <v>52</v>
      </c>
      <c r="B48" s="4">
        <v>2</v>
      </c>
      <c r="C48" t="s">
        <v>67</v>
      </c>
      <c r="D48" s="4">
        <v>-2</v>
      </c>
      <c r="E48" s="4">
        <f t="shared" si="0"/>
        <v>0</v>
      </c>
      <c r="F48">
        <v>1</v>
      </c>
      <c r="G48">
        <v>0</v>
      </c>
      <c r="H48">
        <v>0</v>
      </c>
      <c r="I48">
        <v>0</v>
      </c>
    </row>
    <row r="49" spans="1:9" x14ac:dyDescent="0.3">
      <c r="A49" t="s">
        <v>53</v>
      </c>
      <c r="B49" s="4">
        <v>1</v>
      </c>
      <c r="C49" t="s">
        <v>67</v>
      </c>
      <c r="D49" s="4">
        <v>-1</v>
      </c>
      <c r="E49" s="4">
        <f t="shared" si="0"/>
        <v>0</v>
      </c>
      <c r="F49">
        <v>0</v>
      </c>
      <c r="G49">
        <v>0</v>
      </c>
      <c r="H49">
        <v>0</v>
      </c>
      <c r="I49">
        <v>0</v>
      </c>
    </row>
    <row r="50" spans="1:9" x14ac:dyDescent="0.3">
      <c r="A50" t="s">
        <v>54</v>
      </c>
      <c r="B50" s="4">
        <v>13</v>
      </c>
      <c r="E50" s="4">
        <f t="shared" si="0"/>
        <v>13</v>
      </c>
      <c r="F50">
        <v>1</v>
      </c>
      <c r="G50">
        <v>1</v>
      </c>
      <c r="H50">
        <v>2</v>
      </c>
      <c r="I50">
        <v>0</v>
      </c>
    </row>
    <row r="51" spans="1:9" x14ac:dyDescent="0.3">
      <c r="A51" t="s">
        <v>55</v>
      </c>
      <c r="B51" s="4">
        <v>3</v>
      </c>
      <c r="E51" s="4">
        <f t="shared" si="0"/>
        <v>3</v>
      </c>
      <c r="F51">
        <v>2</v>
      </c>
      <c r="G51">
        <v>0</v>
      </c>
      <c r="H51">
        <v>0</v>
      </c>
      <c r="I51">
        <v>0</v>
      </c>
    </row>
    <row r="52" spans="1:9" x14ac:dyDescent="0.3">
      <c r="A52" t="s">
        <v>56</v>
      </c>
      <c r="B52" s="4">
        <v>8</v>
      </c>
      <c r="E52" s="4">
        <f t="shared" si="0"/>
        <v>8</v>
      </c>
      <c r="F52">
        <v>1</v>
      </c>
      <c r="G52">
        <v>1</v>
      </c>
      <c r="H52">
        <v>0</v>
      </c>
      <c r="I52">
        <v>0</v>
      </c>
    </row>
    <row r="53" spans="1:9" x14ac:dyDescent="0.3">
      <c r="A53" t="s">
        <v>57</v>
      </c>
      <c r="B53" s="4">
        <v>1</v>
      </c>
      <c r="C53" t="s">
        <v>67</v>
      </c>
      <c r="D53" s="4">
        <v>-1</v>
      </c>
      <c r="E53" s="4">
        <f t="shared" si="0"/>
        <v>0</v>
      </c>
      <c r="F53">
        <v>0</v>
      </c>
      <c r="G53">
        <v>0</v>
      </c>
      <c r="H53">
        <v>0</v>
      </c>
      <c r="I53">
        <v>0</v>
      </c>
    </row>
    <row r="54" spans="1:9" x14ac:dyDescent="0.3">
      <c r="A54" t="s">
        <v>58</v>
      </c>
      <c r="B54" s="4">
        <v>1</v>
      </c>
      <c r="C54" t="s">
        <v>67</v>
      </c>
      <c r="D54" s="4">
        <v>-1</v>
      </c>
      <c r="E54" s="4">
        <f t="shared" si="0"/>
        <v>0</v>
      </c>
      <c r="F54">
        <v>0</v>
      </c>
      <c r="G54">
        <v>0</v>
      </c>
      <c r="H54">
        <v>0</v>
      </c>
      <c r="I54">
        <v>0</v>
      </c>
    </row>
    <row r="55" spans="1:9" x14ac:dyDescent="0.3">
      <c r="A55" t="s">
        <v>59</v>
      </c>
      <c r="B55" s="4">
        <v>1</v>
      </c>
      <c r="C55" t="s">
        <v>67</v>
      </c>
      <c r="D55" s="4">
        <v>-1</v>
      </c>
      <c r="E55" s="4">
        <f t="shared" si="0"/>
        <v>0</v>
      </c>
      <c r="F55">
        <v>0</v>
      </c>
      <c r="G55">
        <v>0</v>
      </c>
      <c r="H55">
        <v>0</v>
      </c>
      <c r="I55">
        <v>0</v>
      </c>
    </row>
    <row r="56" spans="1:9" x14ac:dyDescent="0.3">
      <c r="A56" t="s">
        <v>60</v>
      </c>
      <c r="B56" s="4">
        <f>SUM(B2:B55)</f>
        <v>267</v>
      </c>
      <c r="E56" s="4">
        <f>SUM(E2:E55)</f>
        <v>243</v>
      </c>
      <c r="F56">
        <v>49</v>
      </c>
      <c r="G56">
        <v>26</v>
      </c>
      <c r="H56">
        <v>22</v>
      </c>
      <c r="I56">
        <v>0</v>
      </c>
    </row>
  </sheetData>
  <autoFilter ref="A1:I56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tabSelected="1" zoomScale="120" zoomScaleNormal="120" workbookViewId="0">
      <pane ySplit="1" topLeftCell="A2" activePane="bottomLeft" state="frozen"/>
      <selection pane="bottomLeft" activeCell="B1" sqref="B1"/>
    </sheetView>
  </sheetViews>
  <sheetFormatPr baseColWidth="10" defaultRowHeight="14.4" x14ac:dyDescent="0.3"/>
  <cols>
    <col min="1" max="1" width="19.77734375" customWidth="1"/>
  </cols>
  <sheetData>
    <row r="1" spans="1:6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t="s">
        <v>6</v>
      </c>
      <c r="B2">
        <v>2</v>
      </c>
      <c r="C2">
        <v>1</v>
      </c>
      <c r="D2">
        <v>0</v>
      </c>
      <c r="E2">
        <v>0</v>
      </c>
      <c r="F2">
        <v>0</v>
      </c>
    </row>
    <row r="3" spans="1:6" x14ac:dyDescent="0.3">
      <c r="A3" t="s">
        <v>7</v>
      </c>
      <c r="B3">
        <v>1</v>
      </c>
      <c r="C3">
        <v>0</v>
      </c>
      <c r="D3">
        <v>0</v>
      </c>
      <c r="E3">
        <v>0</v>
      </c>
      <c r="F3">
        <v>0</v>
      </c>
    </row>
    <row r="4" spans="1:6" x14ac:dyDescent="0.3">
      <c r="A4" t="s">
        <v>8</v>
      </c>
      <c r="B4">
        <v>1</v>
      </c>
      <c r="C4">
        <v>0</v>
      </c>
      <c r="D4">
        <v>0</v>
      </c>
      <c r="E4">
        <v>0</v>
      </c>
      <c r="F4">
        <v>0</v>
      </c>
    </row>
    <row r="5" spans="1:6" x14ac:dyDescent="0.3">
      <c r="A5" t="s">
        <v>9</v>
      </c>
      <c r="B5">
        <v>14</v>
      </c>
      <c r="C5">
        <v>1</v>
      </c>
      <c r="D5">
        <v>1</v>
      </c>
      <c r="E5">
        <v>2</v>
      </c>
      <c r="F5">
        <v>0</v>
      </c>
    </row>
    <row r="6" spans="1:6" x14ac:dyDescent="0.3">
      <c r="A6" t="s">
        <v>10</v>
      </c>
      <c r="B6">
        <v>2</v>
      </c>
      <c r="C6">
        <v>2</v>
      </c>
      <c r="D6">
        <v>0</v>
      </c>
      <c r="E6">
        <v>0</v>
      </c>
      <c r="F6">
        <v>0</v>
      </c>
    </row>
    <row r="7" spans="1:6" x14ac:dyDescent="0.3">
      <c r="A7" t="s">
        <v>11</v>
      </c>
      <c r="B7">
        <v>1</v>
      </c>
      <c r="C7">
        <v>0</v>
      </c>
      <c r="D7">
        <v>0</v>
      </c>
      <c r="E7">
        <v>0</v>
      </c>
      <c r="F7">
        <v>0</v>
      </c>
    </row>
    <row r="8" spans="1:6" x14ac:dyDescent="0.3">
      <c r="A8" t="s">
        <v>12</v>
      </c>
      <c r="B8">
        <v>4</v>
      </c>
      <c r="C8">
        <v>2</v>
      </c>
      <c r="D8">
        <v>0</v>
      </c>
      <c r="E8">
        <v>0</v>
      </c>
      <c r="F8">
        <v>0</v>
      </c>
    </row>
    <row r="9" spans="1:6" x14ac:dyDescent="0.3">
      <c r="A9" t="s">
        <v>13</v>
      </c>
      <c r="B9">
        <v>12</v>
      </c>
      <c r="C9">
        <v>1</v>
      </c>
      <c r="D9">
        <v>1</v>
      </c>
      <c r="E9">
        <v>2</v>
      </c>
      <c r="F9">
        <v>0</v>
      </c>
    </row>
    <row r="10" spans="1:6" x14ac:dyDescent="0.3">
      <c r="A10" t="s">
        <v>14</v>
      </c>
      <c r="B10">
        <v>14</v>
      </c>
      <c r="C10">
        <v>2</v>
      </c>
      <c r="D10">
        <v>2</v>
      </c>
      <c r="E10">
        <v>4</v>
      </c>
      <c r="F10">
        <v>0</v>
      </c>
    </row>
    <row r="11" spans="1:6" x14ac:dyDescent="0.3">
      <c r="A11" t="s">
        <v>15</v>
      </c>
      <c r="B11">
        <v>4</v>
      </c>
      <c r="C11">
        <v>2</v>
      </c>
      <c r="D11">
        <v>0</v>
      </c>
      <c r="E11">
        <v>0</v>
      </c>
      <c r="F11">
        <v>0</v>
      </c>
    </row>
    <row r="12" spans="1:6" x14ac:dyDescent="0.3">
      <c r="A12" t="s">
        <v>16</v>
      </c>
      <c r="B12">
        <v>9</v>
      </c>
      <c r="C12">
        <v>2</v>
      </c>
      <c r="D12">
        <v>2</v>
      </c>
      <c r="E12">
        <v>4</v>
      </c>
      <c r="F12">
        <v>0</v>
      </c>
    </row>
    <row r="13" spans="1:6" x14ac:dyDescent="0.3">
      <c r="A13" t="s">
        <v>17</v>
      </c>
      <c r="B13">
        <v>19</v>
      </c>
      <c r="C13">
        <v>1</v>
      </c>
      <c r="D13">
        <v>1</v>
      </c>
      <c r="E13">
        <v>2</v>
      </c>
      <c r="F13">
        <v>0</v>
      </c>
    </row>
    <row r="14" spans="1:6" x14ac:dyDescent="0.3">
      <c r="A14" t="s">
        <v>18</v>
      </c>
      <c r="B14">
        <v>8</v>
      </c>
      <c r="C14">
        <v>2</v>
      </c>
      <c r="D14">
        <v>2</v>
      </c>
      <c r="E14">
        <v>0</v>
      </c>
      <c r="F14">
        <v>0</v>
      </c>
    </row>
    <row r="15" spans="1:6" x14ac:dyDescent="0.3">
      <c r="A15" t="s">
        <v>19</v>
      </c>
      <c r="B15">
        <v>3</v>
      </c>
      <c r="C15">
        <v>2</v>
      </c>
      <c r="D15">
        <v>0</v>
      </c>
      <c r="E15">
        <v>0</v>
      </c>
      <c r="F15">
        <v>0</v>
      </c>
    </row>
    <row r="16" spans="1:6" x14ac:dyDescent="0.3">
      <c r="A16" t="s">
        <v>20</v>
      </c>
      <c r="B16">
        <v>7</v>
      </c>
      <c r="C16">
        <v>2</v>
      </c>
      <c r="D16">
        <v>2</v>
      </c>
      <c r="E16">
        <v>0</v>
      </c>
      <c r="F16">
        <v>0</v>
      </c>
    </row>
    <row r="17" spans="1:6" x14ac:dyDescent="0.3">
      <c r="A17" t="s">
        <v>21</v>
      </c>
      <c r="B17">
        <v>8</v>
      </c>
      <c r="C17">
        <v>1</v>
      </c>
      <c r="D17">
        <v>1</v>
      </c>
      <c r="E17">
        <v>0</v>
      </c>
      <c r="F17">
        <v>0</v>
      </c>
    </row>
    <row r="18" spans="1:6" x14ac:dyDescent="0.3">
      <c r="A18" t="s">
        <v>22</v>
      </c>
      <c r="B18">
        <v>5</v>
      </c>
      <c r="C18">
        <v>2</v>
      </c>
      <c r="D18">
        <v>2</v>
      </c>
      <c r="E18">
        <v>0</v>
      </c>
      <c r="F18">
        <v>0</v>
      </c>
    </row>
    <row r="19" spans="1:6" x14ac:dyDescent="0.3">
      <c r="A19" t="s">
        <v>23</v>
      </c>
      <c r="B19">
        <v>1</v>
      </c>
      <c r="C19">
        <v>0</v>
      </c>
      <c r="D19">
        <v>0</v>
      </c>
      <c r="E19">
        <v>0</v>
      </c>
      <c r="F19">
        <v>0</v>
      </c>
    </row>
    <row r="20" spans="1:6" x14ac:dyDescent="0.3">
      <c r="A20" t="s">
        <v>24</v>
      </c>
      <c r="B20">
        <v>4</v>
      </c>
      <c r="C20">
        <v>2</v>
      </c>
      <c r="D20">
        <v>0</v>
      </c>
      <c r="E20">
        <v>0</v>
      </c>
      <c r="F20">
        <v>0</v>
      </c>
    </row>
    <row r="21" spans="1:6" x14ac:dyDescent="0.3">
      <c r="A21" t="s">
        <v>25</v>
      </c>
      <c r="B21">
        <v>2</v>
      </c>
      <c r="C21">
        <v>0</v>
      </c>
      <c r="D21">
        <v>0</v>
      </c>
      <c r="E21">
        <v>0</v>
      </c>
      <c r="F21">
        <v>0</v>
      </c>
    </row>
    <row r="22" spans="1:6" x14ac:dyDescent="0.3">
      <c r="A22" t="s">
        <v>26</v>
      </c>
      <c r="B22">
        <v>1</v>
      </c>
      <c r="C22">
        <v>0</v>
      </c>
      <c r="D22">
        <v>0</v>
      </c>
      <c r="E22">
        <v>0</v>
      </c>
      <c r="F22">
        <v>0</v>
      </c>
    </row>
    <row r="23" spans="1:6" x14ac:dyDescent="0.3">
      <c r="A23" t="s">
        <v>27</v>
      </c>
      <c r="B23">
        <v>1</v>
      </c>
      <c r="C23">
        <v>0</v>
      </c>
      <c r="D23">
        <v>0</v>
      </c>
      <c r="E23">
        <v>0</v>
      </c>
      <c r="F23">
        <v>0</v>
      </c>
    </row>
    <row r="24" spans="1:6" x14ac:dyDescent="0.3">
      <c r="A24" t="s">
        <v>28</v>
      </c>
      <c r="B24">
        <v>2</v>
      </c>
      <c r="C24">
        <v>0</v>
      </c>
      <c r="D24">
        <v>0</v>
      </c>
      <c r="E24">
        <v>0</v>
      </c>
      <c r="F24">
        <v>0</v>
      </c>
    </row>
    <row r="25" spans="1:6" x14ac:dyDescent="0.3">
      <c r="A25" t="s">
        <v>29</v>
      </c>
      <c r="B25">
        <v>2</v>
      </c>
      <c r="C25">
        <v>0</v>
      </c>
      <c r="D25">
        <v>0</v>
      </c>
      <c r="E25">
        <v>0</v>
      </c>
      <c r="F25">
        <v>0</v>
      </c>
    </row>
    <row r="26" spans="1:6" x14ac:dyDescent="0.3">
      <c r="A26" t="s">
        <v>30</v>
      </c>
      <c r="B26">
        <v>7</v>
      </c>
      <c r="C26">
        <v>0</v>
      </c>
      <c r="D26">
        <v>0</v>
      </c>
      <c r="E26">
        <v>0</v>
      </c>
      <c r="F26">
        <v>0</v>
      </c>
    </row>
    <row r="27" spans="1:6" x14ac:dyDescent="0.3">
      <c r="A27" t="s">
        <v>31</v>
      </c>
      <c r="B27">
        <v>3</v>
      </c>
      <c r="C27">
        <v>0</v>
      </c>
      <c r="D27">
        <v>0</v>
      </c>
      <c r="E27">
        <v>0</v>
      </c>
      <c r="F27">
        <v>0</v>
      </c>
    </row>
    <row r="28" spans="1:6" x14ac:dyDescent="0.3">
      <c r="A28" t="s">
        <v>32</v>
      </c>
      <c r="B28">
        <v>5</v>
      </c>
      <c r="C28">
        <v>1</v>
      </c>
      <c r="D28">
        <v>1</v>
      </c>
      <c r="E28">
        <v>0</v>
      </c>
      <c r="F28">
        <v>0</v>
      </c>
    </row>
    <row r="29" spans="1:6" x14ac:dyDescent="0.3">
      <c r="A29" t="s">
        <v>33</v>
      </c>
      <c r="B29">
        <v>2</v>
      </c>
      <c r="C29">
        <v>2</v>
      </c>
      <c r="D29">
        <v>0</v>
      </c>
      <c r="E29">
        <v>0</v>
      </c>
      <c r="F29">
        <v>0</v>
      </c>
    </row>
    <row r="30" spans="1:6" x14ac:dyDescent="0.3">
      <c r="A30" t="s">
        <v>34</v>
      </c>
      <c r="B30">
        <v>3</v>
      </c>
      <c r="C30">
        <v>1</v>
      </c>
      <c r="D30">
        <v>0</v>
      </c>
      <c r="E30">
        <v>0</v>
      </c>
      <c r="F30">
        <v>0</v>
      </c>
    </row>
    <row r="31" spans="1:6" x14ac:dyDescent="0.3">
      <c r="A31" t="s">
        <v>35</v>
      </c>
      <c r="B31">
        <v>1</v>
      </c>
      <c r="C31">
        <v>0</v>
      </c>
      <c r="D31">
        <v>0</v>
      </c>
      <c r="E31">
        <v>0</v>
      </c>
      <c r="F31">
        <v>0</v>
      </c>
    </row>
    <row r="32" spans="1:6" x14ac:dyDescent="0.3">
      <c r="A32" t="s">
        <v>36</v>
      </c>
      <c r="B32">
        <v>1</v>
      </c>
      <c r="C32">
        <v>0</v>
      </c>
      <c r="D32">
        <v>0</v>
      </c>
      <c r="E32">
        <v>0</v>
      </c>
      <c r="F32">
        <v>0</v>
      </c>
    </row>
    <row r="33" spans="1:6" x14ac:dyDescent="0.3">
      <c r="A33" t="s">
        <v>37</v>
      </c>
      <c r="B33">
        <v>14</v>
      </c>
      <c r="C33">
        <v>1</v>
      </c>
      <c r="D33">
        <v>1</v>
      </c>
      <c r="E33">
        <v>2</v>
      </c>
      <c r="F33">
        <v>0</v>
      </c>
    </row>
    <row r="34" spans="1:6" x14ac:dyDescent="0.3">
      <c r="A34" t="s">
        <v>38</v>
      </c>
      <c r="B34">
        <v>1</v>
      </c>
      <c r="C34">
        <v>0</v>
      </c>
      <c r="D34">
        <v>0</v>
      </c>
      <c r="E34">
        <v>0</v>
      </c>
      <c r="F34">
        <v>0</v>
      </c>
    </row>
    <row r="35" spans="1:6" x14ac:dyDescent="0.3">
      <c r="A35" t="s">
        <v>39</v>
      </c>
      <c r="B35">
        <v>8</v>
      </c>
      <c r="C35">
        <v>1</v>
      </c>
      <c r="D35">
        <v>1</v>
      </c>
      <c r="E35">
        <v>0</v>
      </c>
      <c r="F35">
        <v>0</v>
      </c>
    </row>
    <row r="36" spans="1:6" x14ac:dyDescent="0.3">
      <c r="A36" t="s">
        <v>40</v>
      </c>
      <c r="B36">
        <v>5</v>
      </c>
      <c r="C36">
        <v>2</v>
      </c>
      <c r="D36">
        <v>2</v>
      </c>
      <c r="E36">
        <v>0</v>
      </c>
      <c r="F36">
        <v>0</v>
      </c>
    </row>
    <row r="37" spans="1:6" x14ac:dyDescent="0.3">
      <c r="A37" t="s">
        <v>41</v>
      </c>
      <c r="B37">
        <v>6</v>
      </c>
      <c r="C37">
        <v>2</v>
      </c>
      <c r="D37">
        <v>2</v>
      </c>
      <c r="E37">
        <v>0</v>
      </c>
      <c r="F37">
        <v>0</v>
      </c>
    </row>
    <row r="38" spans="1:6" x14ac:dyDescent="0.3">
      <c r="A38" t="s">
        <v>42</v>
      </c>
      <c r="B38">
        <v>18</v>
      </c>
      <c r="C38">
        <v>1</v>
      </c>
      <c r="D38">
        <v>1</v>
      </c>
      <c r="E38">
        <v>2</v>
      </c>
      <c r="F38">
        <v>0</v>
      </c>
    </row>
    <row r="39" spans="1:6" x14ac:dyDescent="0.3">
      <c r="A39" t="s">
        <v>43</v>
      </c>
      <c r="B39">
        <v>4</v>
      </c>
      <c r="C39">
        <v>2</v>
      </c>
      <c r="D39">
        <v>0</v>
      </c>
      <c r="E39">
        <v>0</v>
      </c>
      <c r="F39">
        <v>0</v>
      </c>
    </row>
    <row r="40" spans="1:6" x14ac:dyDescent="0.3">
      <c r="A40" t="s">
        <v>44</v>
      </c>
      <c r="B40">
        <v>3</v>
      </c>
      <c r="C40">
        <v>1</v>
      </c>
      <c r="D40">
        <v>0</v>
      </c>
      <c r="E40">
        <v>0</v>
      </c>
      <c r="F40">
        <v>0</v>
      </c>
    </row>
    <row r="41" spans="1:6" x14ac:dyDescent="0.3">
      <c r="A41" t="s">
        <v>45</v>
      </c>
      <c r="B41">
        <v>13</v>
      </c>
      <c r="C41">
        <v>1</v>
      </c>
      <c r="D41">
        <v>1</v>
      </c>
      <c r="E41">
        <v>2</v>
      </c>
      <c r="F41">
        <v>0</v>
      </c>
    </row>
    <row r="42" spans="1:6" x14ac:dyDescent="0.3">
      <c r="A42" t="s">
        <v>46</v>
      </c>
      <c r="B42">
        <v>2</v>
      </c>
      <c r="C42">
        <v>2</v>
      </c>
      <c r="D42">
        <v>0</v>
      </c>
      <c r="E42">
        <v>0</v>
      </c>
      <c r="F42">
        <v>0</v>
      </c>
    </row>
    <row r="43" spans="1:6" x14ac:dyDescent="0.3">
      <c r="A43" t="s">
        <v>47</v>
      </c>
      <c r="B43">
        <v>7</v>
      </c>
      <c r="C43">
        <v>1</v>
      </c>
      <c r="D43">
        <v>1</v>
      </c>
      <c r="E43">
        <v>0</v>
      </c>
      <c r="F43">
        <v>0</v>
      </c>
    </row>
    <row r="44" spans="1:6" x14ac:dyDescent="0.3">
      <c r="A44" t="s">
        <v>48</v>
      </c>
      <c r="B44">
        <v>1</v>
      </c>
      <c r="C44">
        <v>0</v>
      </c>
      <c r="D44">
        <v>0</v>
      </c>
      <c r="E44">
        <v>0</v>
      </c>
      <c r="F44">
        <v>0</v>
      </c>
    </row>
    <row r="45" spans="1:6" x14ac:dyDescent="0.3">
      <c r="A45" t="s">
        <v>49</v>
      </c>
      <c r="B45">
        <v>1</v>
      </c>
      <c r="C45">
        <v>0</v>
      </c>
      <c r="D45">
        <v>0</v>
      </c>
      <c r="E45">
        <v>0</v>
      </c>
      <c r="F45">
        <v>0</v>
      </c>
    </row>
    <row r="46" spans="1:6" x14ac:dyDescent="0.3">
      <c r="A46" t="s">
        <v>50</v>
      </c>
      <c r="B46">
        <v>4</v>
      </c>
      <c r="C46">
        <v>1</v>
      </c>
      <c r="D46">
        <v>0</v>
      </c>
      <c r="E46">
        <v>0</v>
      </c>
      <c r="F46">
        <v>0</v>
      </c>
    </row>
    <row r="47" spans="1:6" x14ac:dyDescent="0.3">
      <c r="A47" t="s">
        <v>51</v>
      </c>
      <c r="B47">
        <v>1</v>
      </c>
      <c r="C47">
        <v>0</v>
      </c>
      <c r="D47">
        <v>0</v>
      </c>
      <c r="E47">
        <v>0</v>
      </c>
      <c r="F47">
        <v>0</v>
      </c>
    </row>
    <row r="48" spans="1:6" x14ac:dyDescent="0.3">
      <c r="A48" t="s">
        <v>52</v>
      </c>
      <c r="B48">
        <v>2</v>
      </c>
      <c r="C48">
        <v>1</v>
      </c>
      <c r="D48">
        <v>0</v>
      </c>
      <c r="E48">
        <v>0</v>
      </c>
      <c r="F48">
        <v>0</v>
      </c>
    </row>
    <row r="49" spans="1:6" x14ac:dyDescent="0.3">
      <c r="A49" t="s">
        <v>53</v>
      </c>
      <c r="B49">
        <v>1</v>
      </c>
      <c r="C49">
        <v>0</v>
      </c>
      <c r="D49">
        <v>0</v>
      </c>
      <c r="E49">
        <v>0</v>
      </c>
      <c r="F49">
        <v>0</v>
      </c>
    </row>
    <row r="50" spans="1:6" x14ac:dyDescent="0.3">
      <c r="A50" t="s">
        <v>54</v>
      </c>
      <c r="B50">
        <v>13</v>
      </c>
      <c r="C50">
        <v>1</v>
      </c>
      <c r="D50">
        <v>1</v>
      </c>
      <c r="E50">
        <v>2</v>
      </c>
      <c r="F50">
        <v>0</v>
      </c>
    </row>
    <row r="51" spans="1:6" x14ac:dyDescent="0.3">
      <c r="A51" t="s">
        <v>55</v>
      </c>
      <c r="B51">
        <v>3</v>
      </c>
      <c r="C51">
        <v>2</v>
      </c>
      <c r="D51">
        <v>0</v>
      </c>
      <c r="E51">
        <v>0</v>
      </c>
      <c r="F51">
        <v>0</v>
      </c>
    </row>
    <row r="52" spans="1:6" x14ac:dyDescent="0.3">
      <c r="A52" t="s">
        <v>56</v>
      </c>
      <c r="B52">
        <v>8</v>
      </c>
      <c r="C52">
        <v>1</v>
      </c>
      <c r="D52">
        <v>1</v>
      </c>
      <c r="E52">
        <v>0</v>
      </c>
      <c r="F52">
        <v>0</v>
      </c>
    </row>
    <row r="53" spans="1:6" x14ac:dyDescent="0.3">
      <c r="A53" t="s">
        <v>57</v>
      </c>
      <c r="B53">
        <v>1</v>
      </c>
      <c r="C53">
        <v>0</v>
      </c>
      <c r="D53">
        <v>0</v>
      </c>
      <c r="E53">
        <v>0</v>
      </c>
      <c r="F53">
        <v>0</v>
      </c>
    </row>
    <row r="54" spans="1:6" x14ac:dyDescent="0.3">
      <c r="A54" t="s">
        <v>58</v>
      </c>
      <c r="B54">
        <v>1</v>
      </c>
      <c r="C54">
        <v>0</v>
      </c>
      <c r="D54">
        <v>0</v>
      </c>
      <c r="E54">
        <v>0</v>
      </c>
      <c r="F54">
        <v>0</v>
      </c>
    </row>
    <row r="55" spans="1:6" x14ac:dyDescent="0.3">
      <c r="A55" t="s">
        <v>59</v>
      </c>
      <c r="B55">
        <v>1</v>
      </c>
      <c r="C55">
        <v>0</v>
      </c>
      <c r="D55">
        <v>0</v>
      </c>
      <c r="E55">
        <v>0</v>
      </c>
      <c r="F55">
        <v>0</v>
      </c>
    </row>
    <row r="56" spans="1:6" x14ac:dyDescent="0.3">
      <c r="A56" t="s">
        <v>60</v>
      </c>
      <c r="B56">
        <f>SUM(B2:B55)</f>
        <v>267</v>
      </c>
      <c r="C56">
        <v>49</v>
      </c>
      <c r="D56">
        <v>26</v>
      </c>
      <c r="E56">
        <v>22</v>
      </c>
      <c r="F5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Premieliste bestille</vt:lpstr>
      <vt:lpstr>Slå sammen klasser</vt:lpstr>
      <vt:lpstr>Premieliste org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Wiborg</dc:creator>
  <cp:lastModifiedBy>Øystein Wiborg</cp:lastModifiedBy>
  <cp:lastPrinted>2019-11-29T15:07:00Z</cp:lastPrinted>
  <dcterms:created xsi:type="dcterms:W3CDTF">2019-11-27T20:28:40Z</dcterms:created>
  <dcterms:modified xsi:type="dcterms:W3CDTF">2023-09-13T13:54:02Z</dcterms:modified>
</cp:coreProperties>
</file>